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36" i="1"/>
  <c r="C136"/>
  <c r="D134"/>
  <c r="D53"/>
  <c r="D21"/>
  <c r="D14"/>
</calcChain>
</file>

<file path=xl/sharedStrings.xml><?xml version="1.0" encoding="utf-8"?>
<sst xmlns="http://schemas.openxmlformats.org/spreadsheetml/2006/main" count="436" uniqueCount="224">
  <si>
    <t>Sr. No.</t>
  </si>
  <si>
    <t>Name of Parks</t>
  </si>
  <si>
    <t>Address of Parks</t>
  </si>
  <si>
    <t>Area of Parks (in Acres)</t>
  </si>
  <si>
    <t>GPS Coordinates of Parks</t>
  </si>
  <si>
    <t>Officer in Charge</t>
  </si>
  <si>
    <t>Email_ID</t>
  </si>
  <si>
    <t>Gym Park No. 1</t>
  </si>
  <si>
    <t>Gym Park No. 2</t>
  </si>
  <si>
    <t>Community Centre park</t>
  </si>
  <si>
    <t>Park No. 1 Type - IV</t>
  </si>
  <si>
    <t>Park No. 2 Type - I &amp; II</t>
  </si>
  <si>
    <t>Park No. 1 Type - I &amp; III</t>
  </si>
  <si>
    <t>Bada Park No. 1</t>
  </si>
  <si>
    <t>bada park No. 2</t>
  </si>
  <si>
    <t>Small park 3</t>
  </si>
  <si>
    <t>Small park 4</t>
  </si>
  <si>
    <t>Dwarka Staff Quarters</t>
  </si>
  <si>
    <t>Varun Kunj Patel Nagar</t>
  </si>
  <si>
    <t>Jhandewalan</t>
  </si>
  <si>
    <t>R Complex Keshopur</t>
  </si>
  <si>
    <t>Sh. K. P. Singh (ADH)</t>
  </si>
  <si>
    <t>28.6094675  76.9998588</t>
  </si>
  <si>
    <t>28.6535016 77.1553159</t>
  </si>
  <si>
    <t>28.6528017 77.0856899</t>
  </si>
  <si>
    <t>28.6498387 77.2021504</t>
  </si>
  <si>
    <t>Dwarka Division DJB</t>
  </si>
  <si>
    <t>Horticulture East Division DJB</t>
  </si>
  <si>
    <t>Total</t>
  </si>
  <si>
    <t>Garden Area</t>
  </si>
  <si>
    <t>Chandrawal Water Works No. 1</t>
  </si>
  <si>
    <t>Varun Enclave Kondli</t>
  </si>
  <si>
    <t>Sh. Dhyan Singh</t>
  </si>
  <si>
    <t>28.6853016 77.2270703</t>
  </si>
  <si>
    <t>28.6107085 77.3206808</t>
  </si>
  <si>
    <t>Horticulture South  Division DJB</t>
  </si>
  <si>
    <t>Park No.1</t>
  </si>
  <si>
    <t>Jal Vihar Residential Complex</t>
  </si>
  <si>
    <t>Sh. Hem Singh</t>
  </si>
  <si>
    <t>Park No.2</t>
  </si>
  <si>
    <t>-do-</t>
  </si>
  <si>
    <t>3.</t>
  </si>
  <si>
    <t>Park No.3</t>
  </si>
  <si>
    <t>4.</t>
  </si>
  <si>
    <t>Park No.4</t>
  </si>
  <si>
    <t>5.</t>
  </si>
  <si>
    <t>Park No.5</t>
  </si>
  <si>
    <t>6.</t>
  </si>
  <si>
    <t>Park No.6</t>
  </si>
  <si>
    <t>7.</t>
  </si>
  <si>
    <t>Park No.7</t>
  </si>
  <si>
    <t>8.</t>
  </si>
  <si>
    <t>Park No.8</t>
  </si>
  <si>
    <t>9.</t>
  </si>
  <si>
    <t>Park No.9</t>
  </si>
  <si>
    <t>10.</t>
  </si>
  <si>
    <t>Park No.10</t>
  </si>
  <si>
    <t>11.</t>
  </si>
  <si>
    <t>Hasanpur Garden</t>
  </si>
  <si>
    <t>Hasanpur U.G.R</t>
  </si>
  <si>
    <t>12.</t>
  </si>
  <si>
    <t>Garden area</t>
  </si>
  <si>
    <t>Jal Sadan Office Complex and B.P.S</t>
  </si>
  <si>
    <t>13.</t>
  </si>
  <si>
    <t>Hoze Rani B.P.S</t>
  </si>
  <si>
    <t>14.</t>
  </si>
  <si>
    <t>Okhla W.T.P Residential Complex</t>
  </si>
  <si>
    <t>Sh. Sahansar    Pal Singh</t>
  </si>
  <si>
    <t>16.</t>
  </si>
  <si>
    <t>17.</t>
  </si>
  <si>
    <t>18.</t>
  </si>
  <si>
    <t>19.</t>
  </si>
  <si>
    <t>S.T.P Okhla Residential Complex</t>
  </si>
  <si>
    <t>20.</t>
  </si>
  <si>
    <t>21.</t>
  </si>
  <si>
    <t xml:space="preserve"> S.T.P Okhla office SEs</t>
  </si>
  <si>
    <t>22.</t>
  </si>
  <si>
    <t xml:space="preserve">W.T.P Okhla  </t>
  </si>
  <si>
    <t>23.</t>
  </si>
  <si>
    <t xml:space="preserve">S.T.P Okhla </t>
  </si>
  <si>
    <t>24.</t>
  </si>
  <si>
    <t>Gardem area</t>
  </si>
  <si>
    <t xml:space="preserve">Greater Kailash B.P.S </t>
  </si>
  <si>
    <t>25.</t>
  </si>
  <si>
    <t>Sarita Vihar / Apollo B.P.S</t>
  </si>
  <si>
    <t>26.</t>
  </si>
  <si>
    <t>S.T.P Gitorni</t>
  </si>
  <si>
    <t>S.T.P Mehrouli</t>
  </si>
  <si>
    <t>9312932726</t>
  </si>
  <si>
    <t>8860398572</t>
  </si>
  <si>
    <t>Total area</t>
  </si>
  <si>
    <t>Horticulture North  Division DJB</t>
  </si>
  <si>
    <t>Park No. 1</t>
  </si>
  <si>
    <t xml:space="preserve">Varun Nikaten Haider Pur  </t>
  </si>
  <si>
    <t>Latitude:28.7188382</t>
  </si>
  <si>
    <t>Sh. Hukam Singh AD(H)-I</t>
  </si>
  <si>
    <t>Longitude:77.1420974</t>
  </si>
  <si>
    <t>Park No. 2</t>
  </si>
  <si>
    <t>Latitude:28.7194284</t>
  </si>
  <si>
    <t>Longitude:77.1418083</t>
  </si>
  <si>
    <t>Park No. 3</t>
  </si>
  <si>
    <t>Latitude:28.7200528</t>
  </si>
  <si>
    <t>Longitude:77.1410809</t>
  </si>
  <si>
    <t>Park No. 4</t>
  </si>
  <si>
    <t>Latitude:28.7181619</t>
  </si>
  <si>
    <t>Longitude:77.1424676</t>
  </si>
  <si>
    <t>Park No. 5</t>
  </si>
  <si>
    <t>Longitude:77.1427125</t>
  </si>
  <si>
    <t>Near Main Gate Wazirabad WTP</t>
  </si>
  <si>
    <t>Latitude:28.7133403</t>
  </si>
  <si>
    <t xml:space="preserve">Sh. Mahesh Chand Sharma A.D.(H) </t>
  </si>
  <si>
    <t>Longitude:77.2288962</t>
  </si>
  <si>
    <t xml:space="preserve"> Wazirabad WTP Residential Area  </t>
  </si>
  <si>
    <t>Latitude:28.713342</t>
  </si>
  <si>
    <t>Longitude:77.228852</t>
  </si>
  <si>
    <t xml:space="preserve">Residential Area Wazirabad WTP </t>
  </si>
  <si>
    <t>Latitude:28.7140334</t>
  </si>
  <si>
    <t>Longitude:77.2298841</t>
  </si>
  <si>
    <t>At West Side of temple Wazirabad WTP</t>
  </si>
  <si>
    <t>Latitude:28.7143191</t>
  </si>
  <si>
    <t>Longitude:77.228881</t>
  </si>
  <si>
    <t xml:space="preserve">Near Ser. Govt. School Wazirabad WTP </t>
  </si>
  <si>
    <t>Latitude:28.7142252</t>
  </si>
  <si>
    <t>Longitude:77.2296246</t>
  </si>
  <si>
    <t>Park No. 6</t>
  </si>
  <si>
    <t xml:space="preserve">Near Primacy  School Wazirabad WTP </t>
  </si>
  <si>
    <t>Latitude:28.7129431</t>
  </si>
  <si>
    <t>Longitude:77.2292563</t>
  </si>
  <si>
    <t xml:space="preserve">Modal Town Residential Complex </t>
  </si>
  <si>
    <t>Latitude:28.7129583</t>
  </si>
  <si>
    <t>Longitude:77.1841321</t>
  </si>
  <si>
    <t>Latitude:28.7133413</t>
  </si>
  <si>
    <t>Longitude:77.1843471</t>
  </si>
  <si>
    <t>Longitude:77.1844595</t>
  </si>
  <si>
    <t>Latitude:28.7135949</t>
  </si>
  <si>
    <t>Longitude:77.1844167</t>
  </si>
  <si>
    <t>Latitude:28.7139017</t>
  </si>
  <si>
    <t>Longitude:77.1841515</t>
  </si>
  <si>
    <t>Latitude:28.7138365</t>
  </si>
  <si>
    <t>Sh. Mahesh Chand Sharma A.D.(H)</t>
  </si>
  <si>
    <t>Longitude:77.1841563</t>
  </si>
  <si>
    <t>Park No. 7</t>
  </si>
  <si>
    <t>Latitude:28.7135808</t>
  </si>
  <si>
    <t>Longitude:77.1844396</t>
  </si>
  <si>
    <t>Park No. 8</t>
  </si>
  <si>
    <t>Latitude:28.7129935</t>
  </si>
  <si>
    <t>Longitude:77.1840811</t>
  </si>
  <si>
    <t>Park No. 9</t>
  </si>
  <si>
    <t>Latitude:28.7125767</t>
  </si>
  <si>
    <t>Longitude:77.1833884</t>
  </si>
  <si>
    <t>Park No. 10</t>
  </si>
  <si>
    <t>Modal Town Residential Complex</t>
  </si>
  <si>
    <t>Latitude:28.7128478</t>
  </si>
  <si>
    <t>Longitude:77.1835477</t>
  </si>
  <si>
    <t>Park No. 1.</t>
  </si>
  <si>
    <t xml:space="preserve">Staff Quarter Coronation NSTP   </t>
  </si>
  <si>
    <t>Latitude:28.7269391</t>
  </si>
  <si>
    <t>Longitude:77.182.125</t>
  </si>
  <si>
    <t xml:space="preserve">Varun Kunj Rithala </t>
  </si>
  <si>
    <t>Latitude:28.7190818</t>
  </si>
  <si>
    <t>Longitude:77.1064521</t>
  </si>
  <si>
    <t>Latitude:28.7196821</t>
  </si>
  <si>
    <t>Longitude:77.1061149</t>
  </si>
  <si>
    <t>Latitude:28.7196885</t>
  </si>
  <si>
    <t>Longitude:77.1061493</t>
  </si>
  <si>
    <t>Latitude:28.7195511</t>
  </si>
  <si>
    <t>Longitude:77.1066225</t>
  </si>
  <si>
    <t>Latitude:28.7194409</t>
  </si>
  <si>
    <t>Longitude:77.1066794</t>
  </si>
  <si>
    <t>Latitude:28.7198564</t>
  </si>
  <si>
    <t>Longitude:77.1068228</t>
  </si>
  <si>
    <t>Latitude:28.720044</t>
  </si>
  <si>
    <t>Longitude:77.1601548</t>
  </si>
  <si>
    <t>Latitude:28.7199674</t>
  </si>
  <si>
    <t>Longitude:77.1069201</t>
  </si>
  <si>
    <t>Latitude:28.7201289</t>
  </si>
  <si>
    <t>Longitude:77.1067045</t>
  </si>
  <si>
    <t>Latitude:28.7201968</t>
  </si>
  <si>
    <t>Longitude:77.1066233</t>
  </si>
  <si>
    <t>Park No. 11</t>
  </si>
  <si>
    <t>Latitude:28.721225</t>
  </si>
  <si>
    <t>Longitude:77.1054335</t>
  </si>
  <si>
    <t>Park No. 12</t>
  </si>
  <si>
    <t>Latitude:28.7209364</t>
  </si>
  <si>
    <t>Longitude:77.1060651</t>
  </si>
  <si>
    <t>Park No. 13</t>
  </si>
  <si>
    <t>Park No. 14</t>
  </si>
  <si>
    <t>Latitude:28.7202143</t>
  </si>
  <si>
    <t>Longitude:77.1057638</t>
  </si>
  <si>
    <t>Park No. 15</t>
  </si>
  <si>
    <t>Latitude:28.7196734</t>
  </si>
  <si>
    <t>Longitude:77.1060893</t>
  </si>
  <si>
    <t>Park No. 16</t>
  </si>
  <si>
    <t>Latitude:28.7193242</t>
  </si>
  <si>
    <t>Longitude:77.1050777</t>
  </si>
  <si>
    <t>Mob. No.</t>
  </si>
  <si>
    <t>Total Parks of DJB</t>
  </si>
  <si>
    <t>28°34'36''N 77°14'15''E 709m</t>
  </si>
  <si>
    <t>28°34'39''N 77°14'51''E 709m</t>
  </si>
  <si>
    <t>28°34'39''N 77°14'52''E709m</t>
  </si>
  <si>
    <t>28°34'40''N 77°14'50''E 709m</t>
  </si>
  <si>
    <t>28°34'34''N 77°14'54''E 709m</t>
  </si>
  <si>
    <t>28°34'37''N 77°14'56''E 709m</t>
  </si>
  <si>
    <t>28°34'32''N 77°14'57''E 709m</t>
  </si>
  <si>
    <t>28°34'30''N 77°15'01''E 709m</t>
  </si>
  <si>
    <t>28°34'29''N 77°15'03''E 709m</t>
  </si>
  <si>
    <t>28°34'30''N 77°14'56''E 709m</t>
  </si>
  <si>
    <t>28°35'19''N 77°11'32''E 730m</t>
  </si>
  <si>
    <t>28°34'17''N 77°14'48''E 713m</t>
  </si>
  <si>
    <t>28°32'12''N 77°12'47''E 725m</t>
  </si>
  <si>
    <t>28°33'48''N 77°16'39''</t>
  </si>
  <si>
    <t>28°33'48''N 77°16'37''</t>
  </si>
  <si>
    <t>28°33'50''N 77°16'37''</t>
  </si>
  <si>
    <t>28°33'50''N 77°16'35''</t>
  </si>
  <si>
    <t>28°33'48''N 77°16'35''</t>
  </si>
  <si>
    <t>28°32'56''N 77°16'35''</t>
  </si>
  <si>
    <t>28°32'56''N 77°16'37''</t>
  </si>
  <si>
    <t>28°32'54''N 77°16'38''E 717m</t>
  </si>
  <si>
    <t>28°33'46''N 77°16'25''E 710m</t>
  </si>
  <si>
    <t xml:space="preserve">28°32'39''N 77°17'01''E </t>
  </si>
  <si>
    <t>28°33'21''N 77°13'46''E 717m</t>
  </si>
  <si>
    <t>28°32'31''N 77°16'55''E 715m</t>
  </si>
  <si>
    <t>28°30'02''N 77°08'52''E 763m</t>
  </si>
  <si>
    <t>28°30'58''N 77°11'26''E 740m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</si>
</sst>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3" fillId="0" borderId="2" xfId="0" applyFont="1" applyFill="1" applyBorder="1"/>
    <xf numFmtId="0" fontId="4" fillId="0" borderId="1" xfId="0" applyFont="1" applyBorder="1" applyAlignment="1">
      <alignment wrapText="1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6"/>
  <sheetViews>
    <sheetView tabSelected="1" topLeftCell="A34" workbookViewId="0">
      <selection activeCell="H42" sqref="H42"/>
    </sheetView>
  </sheetViews>
  <sheetFormatPr defaultRowHeight="15"/>
  <cols>
    <col min="2" max="2" width="26.28515625" customWidth="1"/>
    <col min="3" max="3" width="28.42578125" customWidth="1"/>
    <col min="4" max="4" width="16" customWidth="1"/>
    <col min="5" max="5" width="29.5703125" customWidth="1"/>
    <col min="6" max="6" width="24" customWidth="1"/>
    <col min="7" max="7" width="17.5703125" customWidth="1"/>
    <col min="8" max="8" width="17.140625" customWidth="1"/>
  </cols>
  <sheetData>
    <row r="1" spans="1:8" ht="21" customHeight="1">
      <c r="A1" s="4"/>
      <c r="B1" s="5" t="s">
        <v>26</v>
      </c>
      <c r="C1" s="4"/>
      <c r="D1" s="4"/>
      <c r="E1" s="4"/>
      <c r="F1" s="4"/>
      <c r="G1" s="4"/>
      <c r="H1" s="4"/>
    </row>
    <row r="2" spans="1:8" ht="31.5">
      <c r="A2" s="6" t="s">
        <v>0</v>
      </c>
      <c r="B2" s="6" t="s">
        <v>1</v>
      </c>
      <c r="C2" s="6" t="s">
        <v>2</v>
      </c>
      <c r="D2" s="8" t="s">
        <v>3</v>
      </c>
      <c r="E2" s="6" t="s">
        <v>4</v>
      </c>
      <c r="F2" s="6" t="s">
        <v>5</v>
      </c>
      <c r="G2" s="6" t="s">
        <v>195</v>
      </c>
      <c r="H2" s="6" t="s">
        <v>6</v>
      </c>
    </row>
    <row r="3" spans="1:8" ht="15.75">
      <c r="A3" s="4">
        <v>1</v>
      </c>
      <c r="B3" s="4" t="s">
        <v>7</v>
      </c>
      <c r="C3" s="4" t="s">
        <v>17</v>
      </c>
      <c r="D3" s="4">
        <v>0.1</v>
      </c>
      <c r="E3" s="4" t="s">
        <v>22</v>
      </c>
      <c r="F3" s="4" t="s">
        <v>21</v>
      </c>
      <c r="G3" s="4">
        <v>9350548330</v>
      </c>
      <c r="H3" s="4"/>
    </row>
    <row r="4" spans="1:8" ht="15.75">
      <c r="A4" s="4">
        <v>2</v>
      </c>
      <c r="B4" s="4" t="s">
        <v>8</v>
      </c>
      <c r="C4" s="4" t="s">
        <v>17</v>
      </c>
      <c r="D4" s="4">
        <v>0.1</v>
      </c>
      <c r="E4" s="4" t="s">
        <v>22</v>
      </c>
      <c r="F4" s="4" t="s">
        <v>21</v>
      </c>
      <c r="G4" s="4">
        <v>9350548330</v>
      </c>
      <c r="H4" s="4"/>
    </row>
    <row r="5" spans="1:8" ht="15.75">
      <c r="A5" s="4">
        <v>3</v>
      </c>
      <c r="B5" s="4" t="s">
        <v>9</v>
      </c>
      <c r="C5" s="4" t="s">
        <v>17</v>
      </c>
      <c r="D5" s="4">
        <v>1.75</v>
      </c>
      <c r="E5" s="4" t="s">
        <v>22</v>
      </c>
      <c r="F5" s="4" t="s">
        <v>21</v>
      </c>
      <c r="G5" s="4">
        <v>9350548330</v>
      </c>
      <c r="H5" s="4"/>
    </row>
    <row r="6" spans="1:8" ht="15.75">
      <c r="A6" s="4">
        <v>4</v>
      </c>
      <c r="B6" s="4" t="s">
        <v>10</v>
      </c>
      <c r="C6" s="4" t="s">
        <v>18</v>
      </c>
      <c r="D6" s="4">
        <v>0.2</v>
      </c>
      <c r="E6" s="4" t="s">
        <v>23</v>
      </c>
      <c r="F6" s="4" t="s">
        <v>21</v>
      </c>
      <c r="G6" s="4">
        <v>9350548330</v>
      </c>
      <c r="H6" s="4"/>
    </row>
    <row r="7" spans="1:8" ht="15.75">
      <c r="A7" s="4">
        <v>5</v>
      </c>
      <c r="B7" s="4" t="s">
        <v>11</v>
      </c>
      <c r="C7" s="4" t="s">
        <v>18</v>
      </c>
      <c r="D7" s="4">
        <v>0.5</v>
      </c>
      <c r="E7" s="4" t="s">
        <v>23</v>
      </c>
      <c r="F7" s="4" t="s">
        <v>21</v>
      </c>
      <c r="G7" s="4">
        <v>9350548330</v>
      </c>
      <c r="H7" s="4"/>
    </row>
    <row r="8" spans="1:8" ht="15.75">
      <c r="A8" s="4">
        <v>6</v>
      </c>
      <c r="B8" s="4" t="s">
        <v>12</v>
      </c>
      <c r="C8" s="4" t="s">
        <v>19</v>
      </c>
      <c r="D8" s="4">
        <v>0.1</v>
      </c>
      <c r="E8" s="7" t="s">
        <v>25</v>
      </c>
      <c r="F8" s="4" t="s">
        <v>21</v>
      </c>
      <c r="G8" s="4">
        <v>9350548330</v>
      </c>
      <c r="H8" s="4"/>
    </row>
    <row r="9" spans="1:8" ht="15.75">
      <c r="A9" s="4">
        <v>7</v>
      </c>
      <c r="B9" s="4" t="s">
        <v>13</v>
      </c>
      <c r="C9" s="4" t="s">
        <v>20</v>
      </c>
      <c r="D9" s="4">
        <v>1.1200000000000001</v>
      </c>
      <c r="E9" s="4" t="s">
        <v>24</v>
      </c>
      <c r="F9" s="4" t="s">
        <v>21</v>
      </c>
      <c r="G9" s="4">
        <v>9350548330</v>
      </c>
      <c r="H9" s="4"/>
    </row>
    <row r="10" spans="1:8" ht="15.75">
      <c r="A10" s="4">
        <v>8</v>
      </c>
      <c r="B10" s="4" t="s">
        <v>14</v>
      </c>
      <c r="C10" s="4" t="s">
        <v>20</v>
      </c>
      <c r="D10" s="4">
        <v>0.67</v>
      </c>
      <c r="E10" s="4" t="s">
        <v>24</v>
      </c>
      <c r="F10" s="4" t="s">
        <v>21</v>
      </c>
      <c r="G10" s="4">
        <v>9350548330</v>
      </c>
      <c r="H10" s="4"/>
    </row>
    <row r="11" spans="1:8" ht="15.75">
      <c r="A11" s="4">
        <v>9</v>
      </c>
      <c r="B11" s="4" t="s">
        <v>15</v>
      </c>
      <c r="C11" s="4" t="s">
        <v>20</v>
      </c>
      <c r="D11" s="4">
        <v>0.25</v>
      </c>
      <c r="E11" s="4" t="s">
        <v>24</v>
      </c>
      <c r="F11" s="4" t="s">
        <v>21</v>
      </c>
      <c r="G11" s="4">
        <v>9350548330</v>
      </c>
      <c r="H11" s="4"/>
    </row>
    <row r="12" spans="1:8" ht="15.75">
      <c r="A12" s="4">
        <v>10</v>
      </c>
      <c r="B12" s="4" t="s">
        <v>16</v>
      </c>
      <c r="C12" s="4" t="s">
        <v>20</v>
      </c>
      <c r="D12" s="4">
        <v>0.28999999999999998</v>
      </c>
      <c r="E12" s="4" t="s">
        <v>24</v>
      </c>
      <c r="F12" s="4" t="s">
        <v>21</v>
      </c>
      <c r="G12" s="4">
        <v>9350548330</v>
      </c>
      <c r="H12" s="4"/>
    </row>
    <row r="13" spans="1:8" ht="15.75">
      <c r="A13" s="4"/>
      <c r="B13" s="4"/>
      <c r="C13" s="4"/>
      <c r="D13" s="4"/>
      <c r="E13" s="4"/>
      <c r="F13" s="4"/>
      <c r="G13" s="4"/>
      <c r="H13" s="4"/>
    </row>
    <row r="14" spans="1:8" ht="15.75">
      <c r="A14" s="4"/>
      <c r="B14" s="4"/>
      <c r="C14" s="10" t="s">
        <v>28</v>
      </c>
      <c r="D14" s="6">
        <f>SUM(D3:D12)</f>
        <v>5.08</v>
      </c>
      <c r="E14" s="4"/>
      <c r="F14" s="4"/>
      <c r="G14" s="4"/>
      <c r="H14" s="4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 ht="15.75">
      <c r="A16" s="1"/>
      <c r="B16" s="6" t="s">
        <v>27</v>
      </c>
      <c r="C16" s="9"/>
      <c r="D16" s="1"/>
      <c r="E16" s="1"/>
      <c r="F16" s="1"/>
      <c r="G16" s="1"/>
      <c r="H16" s="1"/>
    </row>
    <row r="17" spans="1:8" ht="31.5">
      <c r="A17" s="6" t="s">
        <v>0</v>
      </c>
      <c r="B17" s="6" t="s">
        <v>1</v>
      </c>
      <c r="C17" s="6" t="s">
        <v>2</v>
      </c>
      <c r="D17" s="8" t="s">
        <v>3</v>
      </c>
      <c r="E17" s="6" t="s">
        <v>4</v>
      </c>
      <c r="F17" s="6" t="s">
        <v>5</v>
      </c>
      <c r="G17" s="6" t="s">
        <v>195</v>
      </c>
      <c r="H17" s="6" t="s">
        <v>6</v>
      </c>
    </row>
    <row r="18" spans="1:8">
      <c r="A18" s="2">
        <v>1</v>
      </c>
      <c r="B18" s="2" t="s">
        <v>29</v>
      </c>
      <c r="C18" s="2" t="s">
        <v>30</v>
      </c>
      <c r="D18" s="2">
        <v>2.5</v>
      </c>
      <c r="E18" s="2" t="s">
        <v>33</v>
      </c>
      <c r="F18" s="2" t="s">
        <v>32</v>
      </c>
      <c r="G18" s="2">
        <v>9968739346</v>
      </c>
      <c r="H18" s="2"/>
    </row>
    <row r="19" spans="1:8">
      <c r="A19" s="2">
        <v>2</v>
      </c>
      <c r="B19" s="2" t="s">
        <v>29</v>
      </c>
      <c r="C19" s="2" t="s">
        <v>31</v>
      </c>
      <c r="D19" s="2">
        <v>2.5099999999999998</v>
      </c>
      <c r="E19" s="2" t="s">
        <v>34</v>
      </c>
      <c r="F19" s="2" t="s">
        <v>32</v>
      </c>
      <c r="G19" s="2">
        <v>9968739346</v>
      </c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11" t="s">
        <v>28</v>
      </c>
      <c r="D21" s="3">
        <f>SUM(D18:D20)</f>
        <v>5.01</v>
      </c>
      <c r="E21" s="2"/>
      <c r="F21" s="2"/>
      <c r="G21" s="2"/>
      <c r="H21" s="2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 ht="15.75">
      <c r="A23" s="1"/>
      <c r="B23" s="6" t="s">
        <v>35</v>
      </c>
      <c r="C23" s="1"/>
      <c r="D23" s="1"/>
      <c r="E23" s="1"/>
      <c r="F23" s="1"/>
      <c r="G23" s="1"/>
      <c r="H23" s="1"/>
    </row>
    <row r="24" spans="1:8" ht="32.25" thickBot="1">
      <c r="A24" s="6" t="s">
        <v>0</v>
      </c>
      <c r="B24" s="6" t="s">
        <v>1</v>
      </c>
      <c r="C24" s="6" t="s">
        <v>2</v>
      </c>
      <c r="D24" s="8" t="s">
        <v>3</v>
      </c>
      <c r="E24" s="6" t="s">
        <v>4</v>
      </c>
      <c r="F24" s="6" t="s">
        <v>5</v>
      </c>
      <c r="G24" s="6" t="s">
        <v>195</v>
      </c>
      <c r="H24" s="6" t="s">
        <v>6</v>
      </c>
    </row>
    <row r="25" spans="1:8" ht="15.75" thickBot="1">
      <c r="A25" s="12">
        <v>1</v>
      </c>
      <c r="B25" s="13" t="s">
        <v>36</v>
      </c>
      <c r="C25" s="13" t="s">
        <v>37</v>
      </c>
      <c r="D25" s="1">
        <v>0.76</v>
      </c>
      <c r="E25" s="23" t="s">
        <v>197</v>
      </c>
      <c r="F25" s="13" t="s">
        <v>38</v>
      </c>
      <c r="G25" s="13">
        <v>8860398572</v>
      </c>
      <c r="H25" s="1"/>
    </row>
    <row r="26" spans="1:8" ht="15.75" thickBot="1">
      <c r="A26" s="12">
        <v>2</v>
      </c>
      <c r="B26" s="13" t="s">
        <v>39</v>
      </c>
      <c r="C26" s="14" t="s">
        <v>40</v>
      </c>
      <c r="D26" s="1">
        <v>2.71</v>
      </c>
      <c r="E26" s="24" t="s">
        <v>198</v>
      </c>
      <c r="F26" s="14" t="s">
        <v>40</v>
      </c>
      <c r="G26" s="14" t="s">
        <v>40</v>
      </c>
      <c r="H26" s="1"/>
    </row>
    <row r="27" spans="1:8" ht="15.75" thickBot="1">
      <c r="A27" s="12" t="s">
        <v>41</v>
      </c>
      <c r="B27" s="13" t="s">
        <v>42</v>
      </c>
      <c r="C27" s="14" t="s">
        <v>40</v>
      </c>
      <c r="D27" s="1">
        <v>0.09</v>
      </c>
      <c r="E27" s="24" t="s">
        <v>199</v>
      </c>
      <c r="F27" s="14" t="s">
        <v>40</v>
      </c>
      <c r="G27" s="14" t="s">
        <v>40</v>
      </c>
      <c r="H27" s="1"/>
    </row>
    <row r="28" spans="1:8" ht="15.75" thickBot="1">
      <c r="A28" s="12" t="s">
        <v>43</v>
      </c>
      <c r="B28" s="13" t="s">
        <v>44</v>
      </c>
      <c r="C28" s="14" t="s">
        <v>40</v>
      </c>
      <c r="D28" s="1">
        <v>0.81</v>
      </c>
      <c r="E28" s="24" t="s">
        <v>200</v>
      </c>
      <c r="F28" s="14" t="s">
        <v>40</v>
      </c>
      <c r="G28" s="14" t="s">
        <v>40</v>
      </c>
      <c r="H28" s="1"/>
    </row>
    <row r="29" spans="1:8" ht="15.75" thickBot="1">
      <c r="A29" s="12" t="s">
        <v>45</v>
      </c>
      <c r="B29" s="13" t="s">
        <v>46</v>
      </c>
      <c r="C29" s="14" t="s">
        <v>40</v>
      </c>
      <c r="D29" s="1">
        <v>0.4</v>
      </c>
      <c r="E29" s="24" t="s">
        <v>201</v>
      </c>
      <c r="F29" s="14" t="s">
        <v>40</v>
      </c>
      <c r="G29" s="14" t="s">
        <v>40</v>
      </c>
      <c r="H29" s="1"/>
    </row>
    <row r="30" spans="1:8" ht="15.75" thickBot="1">
      <c r="A30" s="12" t="s">
        <v>47</v>
      </c>
      <c r="B30" s="13" t="s">
        <v>48</v>
      </c>
      <c r="C30" s="14" t="s">
        <v>40</v>
      </c>
      <c r="D30" s="1">
        <v>0.82</v>
      </c>
      <c r="E30" s="24" t="s">
        <v>202</v>
      </c>
      <c r="F30" s="14" t="s">
        <v>40</v>
      </c>
      <c r="G30" s="14" t="s">
        <v>40</v>
      </c>
      <c r="H30" s="1"/>
    </row>
    <row r="31" spans="1:8" ht="15.75" thickBot="1">
      <c r="A31" s="12" t="s">
        <v>49</v>
      </c>
      <c r="B31" s="13" t="s">
        <v>50</v>
      </c>
      <c r="C31" s="14" t="s">
        <v>40</v>
      </c>
      <c r="D31" s="1">
        <v>0.46</v>
      </c>
      <c r="E31" s="24" t="s">
        <v>203</v>
      </c>
      <c r="F31" s="14" t="s">
        <v>40</v>
      </c>
      <c r="G31" s="14" t="s">
        <v>40</v>
      </c>
      <c r="H31" s="1"/>
    </row>
    <row r="32" spans="1:8" ht="15.75" thickBot="1">
      <c r="A32" s="12" t="s">
        <v>51</v>
      </c>
      <c r="B32" s="13" t="s">
        <v>52</v>
      </c>
      <c r="C32" s="14" t="s">
        <v>40</v>
      </c>
      <c r="D32" s="1">
        <v>0.21</v>
      </c>
      <c r="E32" s="24" t="s">
        <v>204</v>
      </c>
      <c r="F32" s="14" t="s">
        <v>40</v>
      </c>
      <c r="G32" s="14" t="s">
        <v>40</v>
      </c>
      <c r="H32" s="1"/>
    </row>
    <row r="33" spans="1:8" ht="15.75" thickBot="1">
      <c r="A33" s="12" t="s">
        <v>53</v>
      </c>
      <c r="B33" s="13" t="s">
        <v>54</v>
      </c>
      <c r="C33" s="14" t="s">
        <v>40</v>
      </c>
      <c r="D33" s="1">
        <v>0.26</v>
      </c>
      <c r="E33" s="24" t="s">
        <v>205</v>
      </c>
      <c r="F33" s="14" t="s">
        <v>40</v>
      </c>
      <c r="G33" s="14" t="s">
        <v>40</v>
      </c>
      <c r="H33" s="1"/>
    </row>
    <row r="34" spans="1:8" ht="15.75" thickBot="1">
      <c r="A34" s="12" t="s">
        <v>55</v>
      </c>
      <c r="B34" s="13" t="s">
        <v>56</v>
      </c>
      <c r="C34" s="14" t="s">
        <v>40</v>
      </c>
      <c r="D34" s="1">
        <v>0.36</v>
      </c>
      <c r="E34" s="24" t="s">
        <v>206</v>
      </c>
      <c r="F34" s="14" t="s">
        <v>40</v>
      </c>
      <c r="G34" s="14" t="s">
        <v>40</v>
      </c>
      <c r="H34" s="1"/>
    </row>
    <row r="35" spans="1:8" ht="15.75" thickBot="1">
      <c r="A35" s="12" t="s">
        <v>57</v>
      </c>
      <c r="B35" s="13" t="s">
        <v>58</v>
      </c>
      <c r="C35" s="13" t="s">
        <v>59</v>
      </c>
      <c r="D35" s="1">
        <v>0.53</v>
      </c>
      <c r="E35" s="24" t="s">
        <v>207</v>
      </c>
      <c r="F35" s="14" t="s">
        <v>40</v>
      </c>
      <c r="G35" s="14" t="s">
        <v>40</v>
      </c>
      <c r="H35" s="1"/>
    </row>
    <row r="36" spans="1:8" ht="30.75" thickBot="1">
      <c r="A36" s="12" t="s">
        <v>60</v>
      </c>
      <c r="B36" s="13" t="s">
        <v>61</v>
      </c>
      <c r="C36" s="13" t="s">
        <v>62</v>
      </c>
      <c r="D36" s="1">
        <v>0.43</v>
      </c>
      <c r="E36" s="24" t="s">
        <v>208</v>
      </c>
      <c r="F36" s="14" t="s">
        <v>40</v>
      </c>
      <c r="G36" s="14" t="s">
        <v>40</v>
      </c>
      <c r="H36" s="1"/>
    </row>
    <row r="37" spans="1:8" ht="15.75" thickBot="1">
      <c r="A37" s="12" t="s">
        <v>63</v>
      </c>
      <c r="B37" s="13" t="s">
        <v>61</v>
      </c>
      <c r="C37" s="13" t="s">
        <v>64</v>
      </c>
      <c r="D37" s="1">
        <v>0.2</v>
      </c>
      <c r="E37" s="24" t="s">
        <v>209</v>
      </c>
      <c r="F37" s="14" t="s">
        <v>40</v>
      </c>
      <c r="G37" s="14" t="s">
        <v>40</v>
      </c>
      <c r="H37" s="1"/>
    </row>
    <row r="38" spans="1:8" ht="30.75" thickBot="1">
      <c r="A38" s="12" t="s">
        <v>65</v>
      </c>
      <c r="B38" s="13" t="s">
        <v>36</v>
      </c>
      <c r="C38" s="13" t="s">
        <v>66</v>
      </c>
      <c r="D38" s="1">
        <v>0.33</v>
      </c>
      <c r="E38" s="24" t="s">
        <v>210</v>
      </c>
      <c r="F38" s="13" t="s">
        <v>67</v>
      </c>
      <c r="G38" s="13" t="s">
        <v>88</v>
      </c>
      <c r="H38" s="1"/>
    </row>
    <row r="39" spans="1:8" ht="15.75" thickBot="1">
      <c r="A39" s="12">
        <v>15</v>
      </c>
      <c r="B39" s="13" t="s">
        <v>39</v>
      </c>
      <c r="C39" s="14" t="s">
        <v>40</v>
      </c>
      <c r="D39" s="1">
        <v>0.68</v>
      </c>
      <c r="E39" s="24" t="s">
        <v>211</v>
      </c>
      <c r="F39" s="14" t="s">
        <v>40</v>
      </c>
      <c r="G39" s="14" t="s">
        <v>40</v>
      </c>
      <c r="H39" s="1"/>
    </row>
    <row r="40" spans="1:8" ht="15.75" thickBot="1">
      <c r="A40" s="12" t="s">
        <v>68</v>
      </c>
      <c r="B40" s="13" t="s">
        <v>42</v>
      </c>
      <c r="C40" s="14" t="s">
        <v>40</v>
      </c>
      <c r="D40" s="1">
        <v>0.22</v>
      </c>
      <c r="E40" s="24" t="s">
        <v>212</v>
      </c>
      <c r="F40" s="14" t="s">
        <v>40</v>
      </c>
      <c r="G40" s="14" t="s">
        <v>40</v>
      </c>
      <c r="H40" s="1"/>
    </row>
    <row r="41" spans="1:8" ht="15.75" thickBot="1">
      <c r="A41" s="12" t="s">
        <v>69</v>
      </c>
      <c r="B41" s="13" t="s">
        <v>44</v>
      </c>
      <c r="C41" s="14" t="s">
        <v>40</v>
      </c>
      <c r="D41" s="1">
        <v>0.28000000000000003</v>
      </c>
      <c r="E41" s="24" t="s">
        <v>213</v>
      </c>
      <c r="F41" s="14" t="s">
        <v>40</v>
      </c>
      <c r="G41" s="14" t="s">
        <v>40</v>
      </c>
      <c r="H41" s="1"/>
    </row>
    <row r="42" spans="1:8" ht="15.75" thickBot="1">
      <c r="A42" s="12" t="s">
        <v>70</v>
      </c>
      <c r="B42" s="13" t="s">
        <v>46</v>
      </c>
      <c r="C42" s="14" t="s">
        <v>40</v>
      </c>
      <c r="D42" s="1">
        <v>0.49</v>
      </c>
      <c r="E42" s="24" t="s">
        <v>214</v>
      </c>
      <c r="F42" s="14" t="s">
        <v>40</v>
      </c>
      <c r="G42" s="14" t="s">
        <v>40</v>
      </c>
      <c r="H42" s="1"/>
    </row>
    <row r="43" spans="1:8" ht="30.75" thickBot="1">
      <c r="A43" s="12" t="s">
        <v>71</v>
      </c>
      <c r="B43" s="13" t="s">
        <v>36</v>
      </c>
      <c r="C43" s="13" t="s">
        <v>72</v>
      </c>
      <c r="D43" s="1">
        <v>0.19</v>
      </c>
      <c r="E43" s="24" t="s">
        <v>215</v>
      </c>
      <c r="F43" s="14" t="s">
        <v>40</v>
      </c>
      <c r="G43" s="14" t="s">
        <v>40</v>
      </c>
      <c r="H43" s="1"/>
    </row>
    <row r="44" spans="1:8" ht="15.75" thickBot="1">
      <c r="A44" s="12" t="s">
        <v>73</v>
      </c>
      <c r="B44" s="13" t="s">
        <v>39</v>
      </c>
      <c r="C44" s="14" t="s">
        <v>40</v>
      </c>
      <c r="D44" s="1">
        <v>0.12</v>
      </c>
      <c r="E44" s="24" t="s">
        <v>216</v>
      </c>
      <c r="F44" s="14" t="s">
        <v>40</v>
      </c>
      <c r="G44" s="14" t="s">
        <v>40</v>
      </c>
      <c r="H44" s="1"/>
    </row>
    <row r="45" spans="1:8" ht="15.75" thickBot="1">
      <c r="A45" s="12" t="s">
        <v>74</v>
      </c>
      <c r="B45" s="13" t="s">
        <v>42</v>
      </c>
      <c r="C45" s="13" t="s">
        <v>75</v>
      </c>
      <c r="D45" s="1">
        <v>0.26</v>
      </c>
      <c r="E45" s="24" t="s">
        <v>217</v>
      </c>
      <c r="F45" s="14" t="s">
        <v>40</v>
      </c>
      <c r="G45" s="14" t="s">
        <v>40</v>
      </c>
      <c r="H45" s="1"/>
    </row>
    <row r="46" spans="1:8" ht="15.75" thickBot="1">
      <c r="A46" s="12" t="s">
        <v>76</v>
      </c>
      <c r="B46" s="13" t="s">
        <v>61</v>
      </c>
      <c r="C46" s="13" t="s">
        <v>77</v>
      </c>
      <c r="D46" s="1">
        <v>6.25</v>
      </c>
      <c r="E46" s="24" t="s">
        <v>218</v>
      </c>
      <c r="F46" s="14" t="s">
        <v>40</v>
      </c>
      <c r="G46" s="14" t="s">
        <v>40</v>
      </c>
      <c r="H46" s="1"/>
    </row>
    <row r="47" spans="1:8" ht="15.75" thickBot="1">
      <c r="A47" s="12" t="s">
        <v>78</v>
      </c>
      <c r="B47" s="13" t="s">
        <v>61</v>
      </c>
      <c r="C47" s="13" t="s">
        <v>79</v>
      </c>
      <c r="D47" s="1">
        <v>22.7</v>
      </c>
      <c r="E47" s="24" t="s">
        <v>219</v>
      </c>
      <c r="F47" s="14" t="s">
        <v>40</v>
      </c>
      <c r="G47" s="14" t="s">
        <v>40</v>
      </c>
      <c r="H47" s="1"/>
    </row>
    <row r="48" spans="1:8" ht="15.75" thickBot="1">
      <c r="A48" s="12" t="s">
        <v>80</v>
      </c>
      <c r="B48" s="13" t="s">
        <v>81</v>
      </c>
      <c r="C48" s="13" t="s">
        <v>82</v>
      </c>
      <c r="D48" s="1">
        <v>1.6</v>
      </c>
      <c r="E48" s="24" t="s">
        <v>220</v>
      </c>
      <c r="F48" s="14" t="s">
        <v>40</v>
      </c>
      <c r="G48" s="14" t="s">
        <v>40</v>
      </c>
      <c r="H48" s="1"/>
    </row>
    <row r="49" spans="1:8" ht="15.75" thickBot="1">
      <c r="A49" s="12" t="s">
        <v>83</v>
      </c>
      <c r="B49" s="13" t="s">
        <v>61</v>
      </c>
      <c r="C49" s="13" t="s">
        <v>84</v>
      </c>
      <c r="D49" s="1">
        <v>0.62</v>
      </c>
      <c r="E49" s="24" t="s">
        <v>221</v>
      </c>
      <c r="F49" s="14" t="s">
        <v>40</v>
      </c>
      <c r="G49" s="14" t="s">
        <v>40</v>
      </c>
      <c r="H49" s="1"/>
    </row>
    <row r="50" spans="1:8" ht="15.75" thickBot="1">
      <c r="A50" s="12" t="s">
        <v>85</v>
      </c>
      <c r="B50" s="13" t="s">
        <v>61</v>
      </c>
      <c r="C50" s="13" t="s">
        <v>86</v>
      </c>
      <c r="D50" s="1">
        <v>4.5</v>
      </c>
      <c r="E50" s="24" t="s">
        <v>222</v>
      </c>
      <c r="F50" s="14" t="s">
        <v>38</v>
      </c>
      <c r="G50" s="14" t="s">
        <v>89</v>
      </c>
      <c r="H50" s="1"/>
    </row>
    <row r="51" spans="1:8" ht="15.75" thickBot="1">
      <c r="A51" s="12">
        <v>27</v>
      </c>
      <c r="B51" s="13" t="s">
        <v>61</v>
      </c>
      <c r="C51" s="13" t="s">
        <v>87</v>
      </c>
      <c r="D51" s="1">
        <v>1</v>
      </c>
      <c r="E51" s="24" t="s">
        <v>223</v>
      </c>
      <c r="F51" s="14" t="s">
        <v>40</v>
      </c>
      <c r="G51" s="14" t="s">
        <v>40</v>
      </c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5" t="s">
        <v>90</v>
      </c>
      <c r="D53" s="16">
        <f>SUM(D25:D52)</f>
        <v>47.28</v>
      </c>
      <c r="E53" s="1"/>
      <c r="F53" s="1"/>
      <c r="G53" s="1"/>
      <c r="H53" s="1"/>
    </row>
    <row r="55" spans="1:8" ht="15.75">
      <c r="A55" s="1"/>
      <c r="B55" s="6" t="s">
        <v>91</v>
      </c>
      <c r="C55" s="1"/>
      <c r="D55" s="1"/>
      <c r="E55" s="1"/>
      <c r="F55" s="1"/>
      <c r="G55" s="1"/>
      <c r="H55" s="1"/>
    </row>
    <row r="56" spans="1:8" ht="31.5">
      <c r="A56" s="6" t="s">
        <v>0</v>
      </c>
      <c r="B56" s="6" t="s">
        <v>1</v>
      </c>
      <c r="C56" s="6" t="s">
        <v>2</v>
      </c>
      <c r="D56" s="8" t="s">
        <v>3</v>
      </c>
      <c r="E56" s="6" t="s">
        <v>4</v>
      </c>
      <c r="F56" s="6" t="s">
        <v>5</v>
      </c>
      <c r="G56" s="6" t="s">
        <v>195</v>
      </c>
      <c r="H56" s="6" t="s">
        <v>6</v>
      </c>
    </row>
    <row r="57" spans="1:8">
      <c r="A57" s="21">
        <v>1</v>
      </c>
      <c r="B57" s="21" t="s">
        <v>92</v>
      </c>
      <c r="C57" s="21" t="s">
        <v>93</v>
      </c>
      <c r="D57" s="20">
        <v>0.75</v>
      </c>
      <c r="E57" s="17" t="s">
        <v>94</v>
      </c>
      <c r="F57" s="20" t="s">
        <v>95</v>
      </c>
      <c r="G57" s="20">
        <v>9650155188</v>
      </c>
      <c r="H57" s="1"/>
    </row>
    <row r="58" spans="1:8">
      <c r="A58" s="21"/>
      <c r="B58" s="21"/>
      <c r="C58" s="21"/>
      <c r="D58" s="20"/>
      <c r="E58" s="17" t="s">
        <v>96</v>
      </c>
      <c r="F58" s="20"/>
      <c r="G58" s="20"/>
      <c r="H58" s="1"/>
    </row>
    <row r="59" spans="1:8">
      <c r="A59" s="21">
        <v>2</v>
      </c>
      <c r="B59" s="22" t="s">
        <v>97</v>
      </c>
      <c r="C59" s="21" t="s">
        <v>93</v>
      </c>
      <c r="D59" s="20">
        <v>0.15</v>
      </c>
      <c r="E59" s="17" t="s">
        <v>98</v>
      </c>
      <c r="F59" s="20" t="s">
        <v>95</v>
      </c>
      <c r="G59" s="20">
        <v>9650155188</v>
      </c>
      <c r="H59" s="1"/>
    </row>
    <row r="60" spans="1:8">
      <c r="A60" s="21"/>
      <c r="B60" s="22"/>
      <c r="C60" s="21"/>
      <c r="D60" s="20"/>
      <c r="E60" s="17" t="s">
        <v>99</v>
      </c>
      <c r="F60" s="20"/>
      <c r="G60" s="20"/>
      <c r="H60" s="1"/>
    </row>
    <row r="61" spans="1:8">
      <c r="A61" s="21">
        <v>3</v>
      </c>
      <c r="B61" s="22" t="s">
        <v>100</v>
      </c>
      <c r="C61" s="21" t="s">
        <v>93</v>
      </c>
      <c r="D61" s="20">
        <v>0.11</v>
      </c>
      <c r="E61" s="17" t="s">
        <v>101</v>
      </c>
      <c r="F61" s="20" t="s">
        <v>95</v>
      </c>
      <c r="G61" s="20">
        <v>9650155188</v>
      </c>
      <c r="H61" s="1"/>
    </row>
    <row r="62" spans="1:8">
      <c r="A62" s="21"/>
      <c r="B62" s="22"/>
      <c r="C62" s="21"/>
      <c r="D62" s="20"/>
      <c r="E62" s="17" t="s">
        <v>102</v>
      </c>
      <c r="F62" s="20"/>
      <c r="G62" s="20"/>
      <c r="H62" s="1"/>
    </row>
    <row r="63" spans="1:8">
      <c r="A63" s="21">
        <v>4</v>
      </c>
      <c r="B63" s="22" t="s">
        <v>103</v>
      </c>
      <c r="C63" s="21" t="s">
        <v>93</v>
      </c>
      <c r="D63" s="20">
        <v>7.0000000000000007E-2</v>
      </c>
      <c r="E63" s="17" t="s">
        <v>104</v>
      </c>
      <c r="F63" s="20" t="s">
        <v>95</v>
      </c>
      <c r="G63" s="20">
        <v>9650155188</v>
      </c>
      <c r="H63" s="1"/>
    </row>
    <row r="64" spans="1:8">
      <c r="A64" s="21"/>
      <c r="B64" s="22"/>
      <c r="C64" s="21"/>
      <c r="D64" s="20"/>
      <c r="E64" s="17" t="s">
        <v>105</v>
      </c>
      <c r="F64" s="20"/>
      <c r="G64" s="20"/>
      <c r="H64" s="1"/>
    </row>
    <row r="65" spans="1:8">
      <c r="A65" s="21">
        <v>5</v>
      </c>
      <c r="B65" s="22" t="s">
        <v>106</v>
      </c>
      <c r="C65" s="21" t="s">
        <v>93</v>
      </c>
      <c r="D65" s="20">
        <v>0.11</v>
      </c>
      <c r="E65" s="17" t="s">
        <v>104</v>
      </c>
      <c r="F65" s="20" t="s">
        <v>95</v>
      </c>
      <c r="G65" s="20">
        <v>9650155188</v>
      </c>
      <c r="H65" s="1"/>
    </row>
    <row r="66" spans="1:8">
      <c r="A66" s="21"/>
      <c r="B66" s="22"/>
      <c r="C66" s="21"/>
      <c r="D66" s="20"/>
      <c r="E66" s="17" t="s">
        <v>107</v>
      </c>
      <c r="F66" s="20"/>
      <c r="G66" s="20"/>
      <c r="H66" s="1"/>
    </row>
    <row r="67" spans="1:8">
      <c r="A67" s="21">
        <v>6</v>
      </c>
      <c r="B67" s="21" t="s">
        <v>92</v>
      </c>
      <c r="C67" s="21" t="s">
        <v>108</v>
      </c>
      <c r="D67" s="20">
        <v>0.75</v>
      </c>
      <c r="E67" s="17" t="s">
        <v>109</v>
      </c>
      <c r="F67" s="20" t="s">
        <v>110</v>
      </c>
      <c r="G67" s="20">
        <v>9868419767</v>
      </c>
      <c r="H67" s="1"/>
    </row>
    <row r="68" spans="1:8">
      <c r="A68" s="21"/>
      <c r="B68" s="21"/>
      <c r="C68" s="21"/>
      <c r="D68" s="20"/>
      <c r="E68" s="17" t="s">
        <v>111</v>
      </c>
      <c r="F68" s="20"/>
      <c r="G68" s="20"/>
      <c r="H68" s="1"/>
    </row>
    <row r="69" spans="1:8">
      <c r="A69" s="21">
        <v>7</v>
      </c>
      <c r="B69" s="21" t="s">
        <v>97</v>
      </c>
      <c r="C69" s="21" t="s">
        <v>112</v>
      </c>
      <c r="D69" s="20">
        <v>0.12</v>
      </c>
      <c r="E69" s="17" t="s">
        <v>113</v>
      </c>
      <c r="F69" s="20" t="s">
        <v>110</v>
      </c>
      <c r="G69" s="20">
        <v>9868419767</v>
      </c>
      <c r="H69" s="1"/>
    </row>
    <row r="70" spans="1:8">
      <c r="A70" s="21"/>
      <c r="B70" s="21"/>
      <c r="C70" s="21"/>
      <c r="D70" s="20"/>
      <c r="E70" s="17" t="s">
        <v>114</v>
      </c>
      <c r="F70" s="20"/>
      <c r="G70" s="20"/>
      <c r="H70" s="1"/>
    </row>
    <row r="71" spans="1:8">
      <c r="A71" s="21">
        <v>8</v>
      </c>
      <c r="B71" s="21" t="s">
        <v>100</v>
      </c>
      <c r="C71" s="21" t="s">
        <v>115</v>
      </c>
      <c r="D71" s="20">
        <v>0.16</v>
      </c>
      <c r="E71" s="17" t="s">
        <v>116</v>
      </c>
      <c r="F71" s="20" t="s">
        <v>110</v>
      </c>
      <c r="G71" s="20">
        <v>9868419767</v>
      </c>
      <c r="H71" s="1"/>
    </row>
    <row r="72" spans="1:8">
      <c r="A72" s="21"/>
      <c r="B72" s="21"/>
      <c r="C72" s="21"/>
      <c r="D72" s="20"/>
      <c r="E72" s="17" t="s">
        <v>117</v>
      </c>
      <c r="F72" s="20"/>
      <c r="G72" s="20"/>
      <c r="H72" s="1"/>
    </row>
    <row r="73" spans="1:8">
      <c r="A73" s="21">
        <v>9</v>
      </c>
      <c r="B73" s="21" t="s">
        <v>103</v>
      </c>
      <c r="C73" s="21" t="s">
        <v>118</v>
      </c>
      <c r="D73" s="20">
        <v>0.37</v>
      </c>
      <c r="E73" s="17" t="s">
        <v>119</v>
      </c>
      <c r="F73" s="20" t="s">
        <v>110</v>
      </c>
      <c r="G73" s="20">
        <v>9868419767</v>
      </c>
      <c r="H73" s="1"/>
    </row>
    <row r="74" spans="1:8">
      <c r="A74" s="21"/>
      <c r="B74" s="21"/>
      <c r="C74" s="21"/>
      <c r="D74" s="20"/>
      <c r="E74" s="17" t="s">
        <v>120</v>
      </c>
      <c r="F74" s="20"/>
      <c r="G74" s="20"/>
      <c r="H74" s="1"/>
    </row>
    <row r="75" spans="1:8">
      <c r="A75" s="21">
        <v>10</v>
      </c>
      <c r="B75" s="21" t="s">
        <v>106</v>
      </c>
      <c r="C75" s="21" t="s">
        <v>121</v>
      </c>
      <c r="D75" s="20">
        <v>0.08</v>
      </c>
      <c r="E75" s="17" t="s">
        <v>122</v>
      </c>
      <c r="F75" s="20" t="s">
        <v>110</v>
      </c>
      <c r="G75" s="20">
        <v>9868419767</v>
      </c>
      <c r="H75" s="1"/>
    </row>
    <row r="76" spans="1:8">
      <c r="A76" s="21"/>
      <c r="B76" s="21"/>
      <c r="C76" s="21"/>
      <c r="D76" s="20"/>
      <c r="E76" s="17" t="s">
        <v>123</v>
      </c>
      <c r="F76" s="20"/>
      <c r="G76" s="20"/>
      <c r="H76" s="1"/>
    </row>
    <row r="77" spans="1:8">
      <c r="A77" s="21">
        <v>11</v>
      </c>
      <c r="B77" s="21" t="s">
        <v>124</v>
      </c>
      <c r="C77" s="21" t="s">
        <v>125</v>
      </c>
      <c r="D77" s="20">
        <v>7.0000000000000007E-2</v>
      </c>
      <c r="E77" s="17" t="s">
        <v>126</v>
      </c>
      <c r="F77" s="20" t="s">
        <v>110</v>
      </c>
      <c r="G77" s="20">
        <v>9868419767</v>
      </c>
      <c r="H77" s="1"/>
    </row>
    <row r="78" spans="1:8">
      <c r="A78" s="21"/>
      <c r="B78" s="21"/>
      <c r="C78" s="21"/>
      <c r="D78" s="20"/>
      <c r="E78" s="17" t="s">
        <v>127</v>
      </c>
      <c r="F78" s="20"/>
      <c r="G78" s="20"/>
      <c r="H78" s="1"/>
    </row>
    <row r="79" spans="1:8">
      <c r="A79" s="21">
        <v>12</v>
      </c>
      <c r="B79" s="21" t="s">
        <v>92</v>
      </c>
      <c r="C79" s="21" t="s">
        <v>128</v>
      </c>
      <c r="D79" s="20">
        <v>0.32</v>
      </c>
      <c r="E79" s="17" t="s">
        <v>129</v>
      </c>
      <c r="F79" s="20" t="s">
        <v>110</v>
      </c>
      <c r="G79" s="20">
        <v>9868419767</v>
      </c>
      <c r="H79" s="1"/>
    </row>
    <row r="80" spans="1:8">
      <c r="A80" s="21"/>
      <c r="B80" s="21"/>
      <c r="C80" s="21"/>
      <c r="D80" s="20"/>
      <c r="E80" s="17" t="s">
        <v>130</v>
      </c>
      <c r="F80" s="20"/>
      <c r="G80" s="20"/>
      <c r="H80" s="1"/>
    </row>
    <row r="81" spans="1:8">
      <c r="A81" s="21">
        <v>13</v>
      </c>
      <c r="B81" s="21" t="s">
        <v>97</v>
      </c>
      <c r="C81" s="22" t="s">
        <v>128</v>
      </c>
      <c r="D81" s="20">
        <v>0.05</v>
      </c>
      <c r="E81" s="17" t="s">
        <v>131</v>
      </c>
      <c r="F81" s="20" t="s">
        <v>110</v>
      </c>
      <c r="G81" s="20">
        <v>9868419767</v>
      </c>
      <c r="H81" s="1"/>
    </row>
    <row r="82" spans="1:8">
      <c r="A82" s="21"/>
      <c r="B82" s="21"/>
      <c r="C82" s="22"/>
      <c r="D82" s="20"/>
      <c r="E82" s="17" t="s">
        <v>132</v>
      </c>
      <c r="F82" s="20"/>
      <c r="G82" s="20"/>
      <c r="H82" s="1"/>
    </row>
    <row r="83" spans="1:8">
      <c r="A83" s="21">
        <v>14</v>
      </c>
      <c r="B83" s="21" t="s">
        <v>100</v>
      </c>
      <c r="C83" s="22" t="s">
        <v>128</v>
      </c>
      <c r="D83" s="20">
        <v>0.05</v>
      </c>
      <c r="E83" s="17" t="s">
        <v>131</v>
      </c>
      <c r="F83" s="20" t="s">
        <v>110</v>
      </c>
      <c r="G83" s="20">
        <v>9868419767</v>
      </c>
      <c r="H83" s="1"/>
    </row>
    <row r="84" spans="1:8">
      <c r="A84" s="21"/>
      <c r="B84" s="21"/>
      <c r="C84" s="22"/>
      <c r="D84" s="20"/>
      <c r="E84" s="17" t="s">
        <v>133</v>
      </c>
      <c r="F84" s="20"/>
      <c r="G84" s="20"/>
      <c r="H84" s="1"/>
    </row>
    <row r="85" spans="1:8">
      <c r="A85" s="21">
        <v>15</v>
      </c>
      <c r="B85" s="21" t="s">
        <v>103</v>
      </c>
      <c r="C85" s="22" t="s">
        <v>128</v>
      </c>
      <c r="D85" s="20">
        <v>2</v>
      </c>
      <c r="E85" s="17" t="s">
        <v>134</v>
      </c>
      <c r="F85" s="20" t="s">
        <v>110</v>
      </c>
      <c r="G85" s="20">
        <v>9868419767</v>
      </c>
      <c r="H85" s="1"/>
    </row>
    <row r="86" spans="1:8">
      <c r="A86" s="21"/>
      <c r="B86" s="21"/>
      <c r="C86" s="22"/>
      <c r="D86" s="20"/>
      <c r="E86" s="17" t="s">
        <v>135</v>
      </c>
      <c r="F86" s="20"/>
      <c r="G86" s="20"/>
      <c r="H86" s="1"/>
    </row>
    <row r="87" spans="1:8">
      <c r="A87" s="21">
        <v>16</v>
      </c>
      <c r="B87" s="21" t="s">
        <v>106</v>
      </c>
      <c r="C87" s="22" t="s">
        <v>128</v>
      </c>
      <c r="D87" s="20">
        <v>0.06</v>
      </c>
      <c r="E87" s="17" t="s">
        <v>136</v>
      </c>
      <c r="F87" s="20" t="s">
        <v>110</v>
      </c>
      <c r="G87" s="20">
        <v>9868419767</v>
      </c>
      <c r="H87" s="1"/>
    </row>
    <row r="88" spans="1:8">
      <c r="A88" s="21"/>
      <c r="B88" s="21"/>
      <c r="C88" s="22"/>
      <c r="D88" s="20"/>
      <c r="E88" s="17" t="s">
        <v>137</v>
      </c>
      <c r="F88" s="20"/>
      <c r="G88" s="20"/>
      <c r="H88" s="1"/>
    </row>
    <row r="89" spans="1:8">
      <c r="A89" s="21">
        <v>17</v>
      </c>
      <c r="B89" s="21" t="s">
        <v>124</v>
      </c>
      <c r="C89" s="22" t="s">
        <v>128</v>
      </c>
      <c r="D89" s="20">
        <v>0.12</v>
      </c>
      <c r="E89" s="17" t="s">
        <v>138</v>
      </c>
      <c r="F89" s="20" t="s">
        <v>139</v>
      </c>
      <c r="G89" s="20">
        <v>9868419767</v>
      </c>
      <c r="H89" s="1"/>
    </row>
    <row r="90" spans="1:8">
      <c r="A90" s="21"/>
      <c r="B90" s="21"/>
      <c r="C90" s="22"/>
      <c r="D90" s="20"/>
      <c r="E90" s="17" t="s">
        <v>140</v>
      </c>
      <c r="F90" s="20"/>
      <c r="G90" s="20"/>
      <c r="H90" s="1"/>
    </row>
    <row r="91" spans="1:8">
      <c r="A91" s="21">
        <v>18</v>
      </c>
      <c r="B91" s="21" t="s">
        <v>141</v>
      </c>
      <c r="C91" s="22" t="s">
        <v>128</v>
      </c>
      <c r="D91" s="20">
        <v>0.25</v>
      </c>
      <c r="E91" s="17" t="s">
        <v>142</v>
      </c>
      <c r="F91" s="20" t="s">
        <v>139</v>
      </c>
      <c r="G91" s="20">
        <v>9868419767</v>
      </c>
      <c r="H91" s="1"/>
    </row>
    <row r="92" spans="1:8">
      <c r="A92" s="21"/>
      <c r="B92" s="21"/>
      <c r="C92" s="22"/>
      <c r="D92" s="20"/>
      <c r="E92" s="17" t="s">
        <v>143</v>
      </c>
      <c r="F92" s="20"/>
      <c r="G92" s="20"/>
      <c r="H92" s="1"/>
    </row>
    <row r="93" spans="1:8">
      <c r="A93" s="21">
        <v>19</v>
      </c>
      <c r="B93" s="21" t="s">
        <v>144</v>
      </c>
      <c r="C93" s="22" t="s">
        <v>128</v>
      </c>
      <c r="D93" s="20">
        <v>0.11</v>
      </c>
      <c r="E93" s="17" t="s">
        <v>145</v>
      </c>
      <c r="F93" s="20" t="s">
        <v>110</v>
      </c>
      <c r="G93" s="20">
        <v>9868419767</v>
      </c>
      <c r="H93" s="1"/>
    </row>
    <row r="94" spans="1:8">
      <c r="A94" s="21"/>
      <c r="B94" s="21"/>
      <c r="C94" s="22"/>
      <c r="D94" s="20"/>
      <c r="E94" s="17" t="s">
        <v>146</v>
      </c>
      <c r="F94" s="20"/>
      <c r="G94" s="20"/>
      <c r="H94" s="1"/>
    </row>
    <row r="95" spans="1:8">
      <c r="A95" s="21">
        <v>20</v>
      </c>
      <c r="B95" s="21" t="s">
        <v>147</v>
      </c>
      <c r="C95" s="22" t="s">
        <v>128</v>
      </c>
      <c r="D95" s="20">
        <v>7.0000000000000007E-2</v>
      </c>
      <c r="E95" s="17" t="s">
        <v>148</v>
      </c>
      <c r="F95" s="20" t="s">
        <v>110</v>
      </c>
      <c r="G95" s="20">
        <v>9868419767</v>
      </c>
      <c r="H95" s="1"/>
    </row>
    <row r="96" spans="1:8">
      <c r="A96" s="21"/>
      <c r="B96" s="21"/>
      <c r="C96" s="22"/>
      <c r="D96" s="20"/>
      <c r="E96" s="17" t="s">
        <v>149</v>
      </c>
      <c r="F96" s="20"/>
      <c r="G96" s="20"/>
      <c r="H96" s="1"/>
    </row>
    <row r="97" spans="1:8">
      <c r="A97" s="21">
        <v>21</v>
      </c>
      <c r="B97" s="21" t="s">
        <v>150</v>
      </c>
      <c r="C97" s="22" t="s">
        <v>151</v>
      </c>
      <c r="D97" s="20">
        <v>0.04</v>
      </c>
      <c r="E97" s="17" t="s">
        <v>152</v>
      </c>
      <c r="F97" s="20" t="s">
        <v>110</v>
      </c>
      <c r="G97" s="20">
        <v>9868419767</v>
      </c>
      <c r="H97" s="1"/>
    </row>
    <row r="98" spans="1:8">
      <c r="A98" s="21"/>
      <c r="B98" s="21"/>
      <c r="C98" s="22"/>
      <c r="D98" s="20"/>
      <c r="E98" s="17" t="s">
        <v>153</v>
      </c>
      <c r="F98" s="20"/>
      <c r="G98" s="20"/>
      <c r="H98" s="1"/>
    </row>
    <row r="99" spans="1:8">
      <c r="A99" s="21">
        <v>22</v>
      </c>
      <c r="B99" s="21" t="s">
        <v>154</v>
      </c>
      <c r="C99" s="22" t="s">
        <v>155</v>
      </c>
      <c r="D99" s="20">
        <v>0.18</v>
      </c>
      <c r="E99" s="17" t="s">
        <v>156</v>
      </c>
      <c r="F99" s="20" t="s">
        <v>110</v>
      </c>
      <c r="G99" s="20">
        <v>9868419767</v>
      </c>
      <c r="H99" s="1"/>
    </row>
    <row r="100" spans="1:8">
      <c r="A100" s="21"/>
      <c r="B100" s="21"/>
      <c r="C100" s="22"/>
      <c r="D100" s="20"/>
      <c r="E100" s="17" t="s">
        <v>157</v>
      </c>
      <c r="F100" s="20"/>
      <c r="G100" s="20"/>
      <c r="H100" s="1"/>
    </row>
    <row r="101" spans="1:8">
      <c r="A101" s="21">
        <v>23</v>
      </c>
      <c r="B101" s="21" t="s">
        <v>92</v>
      </c>
      <c r="C101" s="21" t="s">
        <v>158</v>
      </c>
      <c r="D101" s="20">
        <v>0.22</v>
      </c>
      <c r="E101" s="17" t="s">
        <v>159</v>
      </c>
      <c r="F101" s="20" t="s">
        <v>95</v>
      </c>
      <c r="G101" s="20">
        <v>9650155188</v>
      </c>
      <c r="H101" s="1"/>
    </row>
    <row r="102" spans="1:8">
      <c r="A102" s="21"/>
      <c r="B102" s="21"/>
      <c r="C102" s="21"/>
      <c r="D102" s="20"/>
      <c r="E102" s="17" t="s">
        <v>160</v>
      </c>
      <c r="F102" s="20"/>
      <c r="G102" s="20"/>
      <c r="H102" s="1"/>
    </row>
    <row r="103" spans="1:8">
      <c r="A103" s="21">
        <v>24</v>
      </c>
      <c r="B103" s="21" t="s">
        <v>97</v>
      </c>
      <c r="C103" s="22" t="s">
        <v>158</v>
      </c>
      <c r="D103" s="20">
        <v>0.32</v>
      </c>
      <c r="E103" s="17" t="s">
        <v>161</v>
      </c>
      <c r="F103" s="20" t="s">
        <v>95</v>
      </c>
      <c r="G103" s="20">
        <v>9650155188</v>
      </c>
      <c r="H103" s="1"/>
    </row>
    <row r="104" spans="1:8">
      <c r="A104" s="21"/>
      <c r="B104" s="21"/>
      <c r="C104" s="22"/>
      <c r="D104" s="20"/>
      <c r="E104" s="17" t="s">
        <v>162</v>
      </c>
      <c r="F104" s="20"/>
      <c r="G104" s="20"/>
      <c r="H104" s="1"/>
    </row>
    <row r="105" spans="1:8">
      <c r="A105" s="21">
        <v>25</v>
      </c>
      <c r="B105" s="21" t="s">
        <v>100</v>
      </c>
      <c r="C105" s="22" t="s">
        <v>158</v>
      </c>
      <c r="D105" s="20">
        <v>1.58</v>
      </c>
      <c r="E105" s="17" t="s">
        <v>163</v>
      </c>
      <c r="F105" s="20" t="s">
        <v>95</v>
      </c>
      <c r="G105" s="20">
        <v>9650155188</v>
      </c>
      <c r="H105" s="1"/>
    </row>
    <row r="106" spans="1:8">
      <c r="A106" s="21"/>
      <c r="B106" s="21"/>
      <c r="C106" s="22"/>
      <c r="D106" s="20"/>
      <c r="E106" s="17" t="s">
        <v>164</v>
      </c>
      <c r="F106" s="20"/>
      <c r="G106" s="20"/>
      <c r="H106" s="1"/>
    </row>
    <row r="107" spans="1:8">
      <c r="A107" s="21">
        <v>26</v>
      </c>
      <c r="B107" s="21" t="s">
        <v>103</v>
      </c>
      <c r="C107" s="22" t="s">
        <v>158</v>
      </c>
      <c r="D107" s="20">
        <v>0.06</v>
      </c>
      <c r="E107" s="17" t="s">
        <v>165</v>
      </c>
      <c r="F107" s="20" t="s">
        <v>95</v>
      </c>
      <c r="G107" s="20">
        <v>9650155188</v>
      </c>
      <c r="H107" s="1"/>
    </row>
    <row r="108" spans="1:8">
      <c r="A108" s="21"/>
      <c r="B108" s="21"/>
      <c r="C108" s="22"/>
      <c r="D108" s="20"/>
      <c r="E108" s="17" t="s">
        <v>166</v>
      </c>
      <c r="F108" s="20"/>
      <c r="G108" s="20"/>
      <c r="H108" s="1"/>
    </row>
    <row r="109" spans="1:8">
      <c r="A109" s="21">
        <v>27</v>
      </c>
      <c r="B109" s="21" t="s">
        <v>106</v>
      </c>
      <c r="C109" s="22" t="s">
        <v>158</v>
      </c>
      <c r="D109" s="20">
        <v>0.11</v>
      </c>
      <c r="E109" s="17" t="s">
        <v>167</v>
      </c>
      <c r="F109" s="20" t="s">
        <v>95</v>
      </c>
      <c r="G109" s="20">
        <v>9650155188</v>
      </c>
      <c r="H109" s="1"/>
    </row>
    <row r="110" spans="1:8">
      <c r="A110" s="21"/>
      <c r="B110" s="21"/>
      <c r="C110" s="22"/>
      <c r="D110" s="20"/>
      <c r="E110" s="17" t="s">
        <v>168</v>
      </c>
      <c r="F110" s="20"/>
      <c r="G110" s="20"/>
      <c r="H110" s="1"/>
    </row>
    <row r="111" spans="1:8">
      <c r="A111" s="21">
        <v>28</v>
      </c>
      <c r="B111" s="21" t="s">
        <v>124</v>
      </c>
      <c r="C111" s="22" t="s">
        <v>158</v>
      </c>
      <c r="D111" s="20">
        <v>0.46</v>
      </c>
      <c r="E111" s="17" t="s">
        <v>169</v>
      </c>
      <c r="F111" s="20" t="s">
        <v>95</v>
      </c>
      <c r="G111" s="20">
        <v>9650155188</v>
      </c>
      <c r="H111" s="1"/>
    </row>
    <row r="112" spans="1:8">
      <c r="A112" s="21"/>
      <c r="B112" s="21"/>
      <c r="C112" s="22"/>
      <c r="D112" s="20"/>
      <c r="E112" s="17" t="s">
        <v>170</v>
      </c>
      <c r="F112" s="20"/>
      <c r="G112" s="20"/>
      <c r="H112" s="1"/>
    </row>
    <row r="113" spans="1:8">
      <c r="A113" s="21">
        <v>29</v>
      </c>
      <c r="B113" s="21" t="s">
        <v>141</v>
      </c>
      <c r="C113" s="22" t="s">
        <v>158</v>
      </c>
      <c r="D113" s="20">
        <v>0.15</v>
      </c>
      <c r="E113" s="17" t="s">
        <v>171</v>
      </c>
      <c r="F113" s="20" t="s">
        <v>95</v>
      </c>
      <c r="G113" s="20">
        <v>9650155188</v>
      </c>
      <c r="H113" s="1"/>
    </row>
    <row r="114" spans="1:8">
      <c r="A114" s="21"/>
      <c r="B114" s="21"/>
      <c r="C114" s="22"/>
      <c r="D114" s="20"/>
      <c r="E114" s="17" t="s">
        <v>172</v>
      </c>
      <c r="F114" s="20"/>
      <c r="G114" s="20"/>
      <c r="H114" s="1"/>
    </row>
    <row r="115" spans="1:8">
      <c r="A115" s="21">
        <v>30</v>
      </c>
      <c r="B115" s="21" t="s">
        <v>144</v>
      </c>
      <c r="C115" s="22" t="s">
        <v>158</v>
      </c>
      <c r="D115" s="20">
        <v>0.12</v>
      </c>
      <c r="E115" s="17" t="s">
        <v>173</v>
      </c>
      <c r="F115" s="20" t="s">
        <v>95</v>
      </c>
      <c r="G115" s="20">
        <v>9650155188</v>
      </c>
      <c r="H115" s="1"/>
    </row>
    <row r="116" spans="1:8">
      <c r="A116" s="21"/>
      <c r="B116" s="21"/>
      <c r="C116" s="22"/>
      <c r="D116" s="20"/>
      <c r="E116" s="17" t="s">
        <v>174</v>
      </c>
      <c r="F116" s="20"/>
      <c r="G116" s="20"/>
      <c r="H116" s="1"/>
    </row>
    <row r="117" spans="1:8">
      <c r="A117" s="21">
        <v>31</v>
      </c>
      <c r="B117" s="21" t="s">
        <v>147</v>
      </c>
      <c r="C117" s="22" t="s">
        <v>158</v>
      </c>
      <c r="D117" s="20">
        <v>0.33</v>
      </c>
      <c r="E117" s="17" t="s">
        <v>175</v>
      </c>
      <c r="F117" s="20" t="s">
        <v>95</v>
      </c>
      <c r="G117" s="20">
        <v>9650155188</v>
      </c>
      <c r="H117" s="1"/>
    </row>
    <row r="118" spans="1:8">
      <c r="A118" s="21"/>
      <c r="B118" s="21"/>
      <c r="C118" s="22"/>
      <c r="D118" s="20"/>
      <c r="E118" s="17" t="s">
        <v>176</v>
      </c>
      <c r="F118" s="20"/>
      <c r="G118" s="20"/>
      <c r="H118" s="1"/>
    </row>
    <row r="119" spans="1:8">
      <c r="A119" s="21">
        <v>32</v>
      </c>
      <c r="B119" s="21" t="s">
        <v>150</v>
      </c>
      <c r="C119" s="22" t="s">
        <v>158</v>
      </c>
      <c r="D119" s="20">
        <v>0.11</v>
      </c>
      <c r="E119" s="17" t="s">
        <v>177</v>
      </c>
      <c r="F119" s="20" t="s">
        <v>95</v>
      </c>
      <c r="G119" s="20">
        <v>9650155188</v>
      </c>
      <c r="H119" s="1"/>
    </row>
    <row r="120" spans="1:8">
      <c r="A120" s="21"/>
      <c r="B120" s="21"/>
      <c r="C120" s="22"/>
      <c r="D120" s="20"/>
      <c r="E120" s="17" t="s">
        <v>178</v>
      </c>
      <c r="F120" s="20"/>
      <c r="G120" s="20"/>
      <c r="H120" s="1"/>
    </row>
    <row r="121" spans="1:8">
      <c r="A121" s="21">
        <v>33</v>
      </c>
      <c r="B121" s="21" t="s">
        <v>179</v>
      </c>
      <c r="C121" s="21" t="s">
        <v>158</v>
      </c>
      <c r="D121" s="20">
        <v>0.14000000000000001</v>
      </c>
      <c r="E121" s="17" t="s">
        <v>180</v>
      </c>
      <c r="F121" s="20" t="s">
        <v>95</v>
      </c>
      <c r="G121" s="20">
        <v>9650155188</v>
      </c>
      <c r="H121" s="1"/>
    </row>
    <row r="122" spans="1:8">
      <c r="A122" s="21"/>
      <c r="B122" s="21"/>
      <c r="C122" s="21"/>
      <c r="D122" s="20"/>
      <c r="E122" s="17" t="s">
        <v>181</v>
      </c>
      <c r="F122" s="20"/>
      <c r="G122" s="20"/>
      <c r="H122" s="1"/>
    </row>
    <row r="123" spans="1:8">
      <c r="A123" s="21">
        <v>34</v>
      </c>
      <c r="B123" s="21" t="s">
        <v>182</v>
      </c>
      <c r="C123" s="22" t="s">
        <v>158</v>
      </c>
      <c r="D123" s="20">
        <v>0.1</v>
      </c>
      <c r="E123" s="17" t="s">
        <v>183</v>
      </c>
      <c r="F123" s="20" t="s">
        <v>95</v>
      </c>
      <c r="G123" s="20">
        <v>9650155188</v>
      </c>
      <c r="H123" s="1"/>
    </row>
    <row r="124" spans="1:8">
      <c r="A124" s="21"/>
      <c r="B124" s="21"/>
      <c r="C124" s="22"/>
      <c r="D124" s="20"/>
      <c r="E124" s="17" t="s">
        <v>184</v>
      </c>
      <c r="F124" s="20"/>
      <c r="G124" s="20"/>
      <c r="H124" s="1"/>
    </row>
    <row r="125" spans="1:8">
      <c r="A125" s="21">
        <v>35</v>
      </c>
      <c r="B125" s="21" t="s">
        <v>185</v>
      </c>
      <c r="C125" s="22" t="s">
        <v>158</v>
      </c>
      <c r="D125" s="20">
        <v>0.68</v>
      </c>
      <c r="E125" s="17" t="s">
        <v>183</v>
      </c>
      <c r="F125" s="20" t="s">
        <v>95</v>
      </c>
      <c r="G125" s="20">
        <v>9650155188</v>
      </c>
      <c r="H125" s="1"/>
    </row>
    <row r="126" spans="1:8">
      <c r="A126" s="21"/>
      <c r="B126" s="21"/>
      <c r="C126" s="22"/>
      <c r="D126" s="20"/>
      <c r="E126" s="17" t="s">
        <v>184</v>
      </c>
      <c r="F126" s="20"/>
      <c r="G126" s="20"/>
      <c r="H126" s="1"/>
    </row>
    <row r="127" spans="1:8">
      <c r="A127" s="21">
        <v>36</v>
      </c>
      <c r="B127" s="21" t="s">
        <v>186</v>
      </c>
      <c r="C127" s="22" t="s">
        <v>158</v>
      </c>
      <c r="D127" s="20">
        <v>0.18</v>
      </c>
      <c r="E127" s="17" t="s">
        <v>187</v>
      </c>
      <c r="F127" s="20" t="s">
        <v>95</v>
      </c>
      <c r="G127" s="20">
        <v>9650155188</v>
      </c>
      <c r="H127" s="1"/>
    </row>
    <row r="128" spans="1:8">
      <c r="A128" s="21"/>
      <c r="B128" s="21"/>
      <c r="C128" s="22"/>
      <c r="D128" s="20"/>
      <c r="E128" s="17" t="s">
        <v>188</v>
      </c>
      <c r="F128" s="20"/>
      <c r="G128" s="20"/>
      <c r="H128" s="1"/>
    </row>
    <row r="129" spans="1:8">
      <c r="A129" s="21">
        <v>37</v>
      </c>
      <c r="B129" s="21" t="s">
        <v>189</v>
      </c>
      <c r="C129" s="22" t="s">
        <v>158</v>
      </c>
      <c r="D129" s="20">
        <v>0.28000000000000003</v>
      </c>
      <c r="E129" s="17" t="s">
        <v>190</v>
      </c>
      <c r="F129" s="20" t="s">
        <v>95</v>
      </c>
      <c r="G129" s="20">
        <v>9650155188</v>
      </c>
      <c r="H129" s="1"/>
    </row>
    <row r="130" spans="1:8">
      <c r="A130" s="21"/>
      <c r="B130" s="21"/>
      <c r="C130" s="22"/>
      <c r="D130" s="20"/>
      <c r="E130" s="17" t="s">
        <v>191</v>
      </c>
      <c r="F130" s="20"/>
      <c r="G130" s="20"/>
      <c r="H130" s="1"/>
    </row>
    <row r="131" spans="1:8">
      <c r="A131" s="21">
        <v>38</v>
      </c>
      <c r="B131" s="21" t="s">
        <v>192</v>
      </c>
      <c r="C131" s="22" t="s">
        <v>158</v>
      </c>
      <c r="D131" s="20">
        <v>0.18</v>
      </c>
      <c r="E131" s="17" t="s">
        <v>193</v>
      </c>
      <c r="F131" s="20" t="s">
        <v>95</v>
      </c>
      <c r="G131" s="20">
        <v>9650155188</v>
      </c>
      <c r="H131" s="1"/>
    </row>
    <row r="132" spans="1:8">
      <c r="A132" s="21"/>
      <c r="B132" s="21"/>
      <c r="C132" s="22"/>
      <c r="D132" s="20"/>
      <c r="E132" s="17" t="s">
        <v>194</v>
      </c>
      <c r="F132" s="20"/>
      <c r="G132" s="20"/>
      <c r="H132" s="1"/>
    </row>
    <row r="133" spans="1:8">
      <c r="A133" s="1"/>
      <c r="B133" s="1"/>
      <c r="C133" s="1"/>
      <c r="D133" s="18"/>
      <c r="E133" s="1"/>
      <c r="F133" s="1"/>
      <c r="G133" s="1"/>
      <c r="H133" s="1"/>
    </row>
    <row r="134" spans="1:8">
      <c r="A134" s="1"/>
      <c r="B134" s="1"/>
      <c r="C134" s="16" t="s">
        <v>28</v>
      </c>
      <c r="D134" s="18">
        <f>SUM(D57:D133)</f>
        <v>11.009999999999998</v>
      </c>
      <c r="E134" s="1"/>
      <c r="F134" s="1"/>
      <c r="G134" s="1"/>
      <c r="H134" s="1"/>
    </row>
    <row r="136" spans="1:8">
      <c r="B136" s="19" t="s">
        <v>196</v>
      </c>
      <c r="C136" s="19">
        <f>38+10+2+27</f>
        <v>77</v>
      </c>
      <c r="D136" s="19">
        <f>D14+D21+D53+D134</f>
        <v>68.38</v>
      </c>
    </row>
  </sheetData>
  <mergeCells count="228">
    <mergeCell ref="A57:A58"/>
    <mergeCell ref="B57:B58"/>
    <mergeCell ref="C57:C58"/>
    <mergeCell ref="D57:D58"/>
    <mergeCell ref="F57:F58"/>
    <mergeCell ref="A59:A60"/>
    <mergeCell ref="B59:B60"/>
    <mergeCell ref="C59:C60"/>
    <mergeCell ref="D59:D60"/>
    <mergeCell ref="F59:F60"/>
    <mergeCell ref="A61:A62"/>
    <mergeCell ref="B61:B62"/>
    <mergeCell ref="C61:C62"/>
    <mergeCell ref="D61:D62"/>
    <mergeCell ref="F61:F62"/>
    <mergeCell ref="A63:A64"/>
    <mergeCell ref="B63:B64"/>
    <mergeCell ref="C63:C64"/>
    <mergeCell ref="D63:D64"/>
    <mergeCell ref="F63:F64"/>
    <mergeCell ref="A65:A66"/>
    <mergeCell ref="B65:B66"/>
    <mergeCell ref="C65:C66"/>
    <mergeCell ref="D65:D66"/>
    <mergeCell ref="F65:F66"/>
    <mergeCell ref="A67:A68"/>
    <mergeCell ref="B67:B68"/>
    <mergeCell ref="C67:C68"/>
    <mergeCell ref="D67:D68"/>
    <mergeCell ref="F67:F68"/>
    <mergeCell ref="A69:A70"/>
    <mergeCell ref="B69:B70"/>
    <mergeCell ref="C69:C70"/>
    <mergeCell ref="D69:D70"/>
    <mergeCell ref="F69:F70"/>
    <mergeCell ref="A71:A72"/>
    <mergeCell ref="B71:B72"/>
    <mergeCell ref="C71:C72"/>
    <mergeCell ref="D71:D72"/>
    <mergeCell ref="F71:F72"/>
    <mergeCell ref="A73:A74"/>
    <mergeCell ref="B73:B74"/>
    <mergeCell ref="C73:C74"/>
    <mergeCell ref="D73:D74"/>
    <mergeCell ref="F73:F74"/>
    <mergeCell ref="A75:A76"/>
    <mergeCell ref="B75:B76"/>
    <mergeCell ref="C75:C76"/>
    <mergeCell ref="D75:D76"/>
    <mergeCell ref="F75:F76"/>
    <mergeCell ref="A77:A78"/>
    <mergeCell ref="B77:B78"/>
    <mergeCell ref="C77:C78"/>
    <mergeCell ref="D77:D78"/>
    <mergeCell ref="F77:F78"/>
    <mergeCell ref="A79:A80"/>
    <mergeCell ref="B79:B80"/>
    <mergeCell ref="C79:C80"/>
    <mergeCell ref="D79:D80"/>
    <mergeCell ref="F79:F80"/>
    <mergeCell ref="A81:A82"/>
    <mergeCell ref="B81:B82"/>
    <mergeCell ref="C81:C82"/>
    <mergeCell ref="D81:D82"/>
    <mergeCell ref="F81:F82"/>
    <mergeCell ref="A83:A84"/>
    <mergeCell ref="B83:B84"/>
    <mergeCell ref="C83:C84"/>
    <mergeCell ref="D83:D84"/>
    <mergeCell ref="F83:F84"/>
    <mergeCell ref="A85:A86"/>
    <mergeCell ref="B85:B86"/>
    <mergeCell ref="C85:C86"/>
    <mergeCell ref="D85:D86"/>
    <mergeCell ref="F85:F86"/>
    <mergeCell ref="A87:A88"/>
    <mergeCell ref="B87:B88"/>
    <mergeCell ref="C87:C88"/>
    <mergeCell ref="D87:D88"/>
    <mergeCell ref="F87:F88"/>
    <mergeCell ref="A89:A90"/>
    <mergeCell ref="B89:B90"/>
    <mergeCell ref="C89:C90"/>
    <mergeCell ref="D89:D90"/>
    <mergeCell ref="F89:F90"/>
    <mergeCell ref="A91:A92"/>
    <mergeCell ref="B91:B92"/>
    <mergeCell ref="C91:C92"/>
    <mergeCell ref="D91:D92"/>
    <mergeCell ref="F91:F92"/>
    <mergeCell ref="A93:A94"/>
    <mergeCell ref="B93:B94"/>
    <mergeCell ref="C93:C94"/>
    <mergeCell ref="D93:D94"/>
    <mergeCell ref="F93:F94"/>
    <mergeCell ref="A95:A96"/>
    <mergeCell ref="B95:B96"/>
    <mergeCell ref="C95:C96"/>
    <mergeCell ref="D95:D96"/>
    <mergeCell ref="F95:F96"/>
    <mergeCell ref="A97:A98"/>
    <mergeCell ref="B97:B98"/>
    <mergeCell ref="C97:C98"/>
    <mergeCell ref="D97:D98"/>
    <mergeCell ref="F97:F98"/>
    <mergeCell ref="A99:A100"/>
    <mergeCell ref="B99:B100"/>
    <mergeCell ref="C99:C100"/>
    <mergeCell ref="D99:D100"/>
    <mergeCell ref="F99:F100"/>
    <mergeCell ref="A101:A102"/>
    <mergeCell ref="B101:B102"/>
    <mergeCell ref="C101:C102"/>
    <mergeCell ref="D101:D102"/>
    <mergeCell ref="F101:F102"/>
    <mergeCell ref="A103:A104"/>
    <mergeCell ref="B103:B104"/>
    <mergeCell ref="C103:C104"/>
    <mergeCell ref="D103:D104"/>
    <mergeCell ref="F103:F104"/>
    <mergeCell ref="A105:A106"/>
    <mergeCell ref="B105:B106"/>
    <mergeCell ref="C105:C106"/>
    <mergeCell ref="D105:D106"/>
    <mergeCell ref="F105:F106"/>
    <mergeCell ref="A107:A108"/>
    <mergeCell ref="B107:B108"/>
    <mergeCell ref="C107:C108"/>
    <mergeCell ref="D107:D108"/>
    <mergeCell ref="F107:F108"/>
    <mergeCell ref="A109:A110"/>
    <mergeCell ref="B109:B110"/>
    <mergeCell ref="C109:C110"/>
    <mergeCell ref="D109:D110"/>
    <mergeCell ref="F109:F110"/>
    <mergeCell ref="A111:A112"/>
    <mergeCell ref="B111:B112"/>
    <mergeCell ref="C111:C112"/>
    <mergeCell ref="D111:D112"/>
    <mergeCell ref="F111:F112"/>
    <mergeCell ref="A113:A114"/>
    <mergeCell ref="B113:B114"/>
    <mergeCell ref="C113:C114"/>
    <mergeCell ref="D113:D114"/>
    <mergeCell ref="F113:F114"/>
    <mergeCell ref="A115:A116"/>
    <mergeCell ref="B115:B116"/>
    <mergeCell ref="C115:C116"/>
    <mergeCell ref="D115:D116"/>
    <mergeCell ref="F115:F116"/>
    <mergeCell ref="A117:A118"/>
    <mergeCell ref="B117:B118"/>
    <mergeCell ref="C117:C118"/>
    <mergeCell ref="D117:D118"/>
    <mergeCell ref="F117:F118"/>
    <mergeCell ref="A119:A120"/>
    <mergeCell ref="B119:B120"/>
    <mergeCell ref="C119:C120"/>
    <mergeCell ref="D119:D120"/>
    <mergeCell ref="F119:F120"/>
    <mergeCell ref="A121:A122"/>
    <mergeCell ref="B121:B122"/>
    <mergeCell ref="C121:C122"/>
    <mergeCell ref="D121:D122"/>
    <mergeCell ref="F121:F122"/>
    <mergeCell ref="A123:A124"/>
    <mergeCell ref="B123:B124"/>
    <mergeCell ref="C123:C124"/>
    <mergeCell ref="D123:D124"/>
    <mergeCell ref="F123:F124"/>
    <mergeCell ref="A125:A126"/>
    <mergeCell ref="B125:B126"/>
    <mergeCell ref="C125:C126"/>
    <mergeCell ref="D125:D126"/>
    <mergeCell ref="F125:F126"/>
    <mergeCell ref="A127:A128"/>
    <mergeCell ref="B127:B128"/>
    <mergeCell ref="C127:C128"/>
    <mergeCell ref="D127:D128"/>
    <mergeCell ref="F127:F128"/>
    <mergeCell ref="A129:A130"/>
    <mergeCell ref="B129:B130"/>
    <mergeCell ref="C129:C130"/>
    <mergeCell ref="D129:D130"/>
    <mergeCell ref="F129:F130"/>
    <mergeCell ref="A131:A132"/>
    <mergeCell ref="B131:B132"/>
    <mergeCell ref="C131:C132"/>
    <mergeCell ref="D131:D132"/>
    <mergeCell ref="F131:F132"/>
    <mergeCell ref="G69:G70"/>
    <mergeCell ref="G71:G72"/>
    <mergeCell ref="G73:G74"/>
    <mergeCell ref="G75:G76"/>
    <mergeCell ref="G77:G78"/>
    <mergeCell ref="G79:G80"/>
    <mergeCell ref="G57:G58"/>
    <mergeCell ref="G59:G60"/>
    <mergeCell ref="G61:G62"/>
    <mergeCell ref="G63:G64"/>
    <mergeCell ref="G65:G66"/>
    <mergeCell ref="G67:G68"/>
    <mergeCell ref="G93:G94"/>
    <mergeCell ref="G95:G96"/>
    <mergeCell ref="G97:G98"/>
    <mergeCell ref="G99:G100"/>
    <mergeCell ref="G101:G102"/>
    <mergeCell ref="G103:G104"/>
    <mergeCell ref="G81:G82"/>
    <mergeCell ref="G83:G84"/>
    <mergeCell ref="G85:G86"/>
    <mergeCell ref="G87:G88"/>
    <mergeCell ref="G89:G90"/>
    <mergeCell ref="G91:G92"/>
    <mergeCell ref="G129:G130"/>
    <mergeCell ref="G131:G132"/>
    <mergeCell ref="G117:G118"/>
    <mergeCell ref="G119:G120"/>
    <mergeCell ref="G121:G122"/>
    <mergeCell ref="G123:G124"/>
    <mergeCell ref="G125:G126"/>
    <mergeCell ref="G127:G128"/>
    <mergeCell ref="G105:G106"/>
    <mergeCell ref="G107:G108"/>
    <mergeCell ref="G109:G110"/>
    <mergeCell ref="G111:G112"/>
    <mergeCell ref="G113:G114"/>
    <mergeCell ref="G115:G1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2020-12-03T20:40:25Z</dcterms:created>
  <dcterms:modified xsi:type="dcterms:W3CDTF">2021-02-26T14:57:20Z</dcterms:modified>
</cp:coreProperties>
</file>